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40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<sst xmlns="http://schemas.openxmlformats.org/spreadsheetml/2006/main" count="38" uniqueCount="34">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</sst>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216.03200000000001</v>
      </c>
      <c r="D11" s="49">
        <v>165271.41</v>
      </c>
      <c r="E11" s="50">
        <v>5712.8</v>
      </c>
      <c r="F11" s="48">
        <v>1.7000000000000001E-2</v>
      </c>
      <c r="G11" s="23">
        <v>703.38</v>
      </c>
      <c r="H11" s="23">
        <v>877.55</v>
      </c>
      <c r="I11" s="23">
        <v>1383.48</v>
      </c>
      <c r="J11" s="23">
        <v>164862.54999999999</v>
      </c>
      <c r="K11" s="24">
        <v>3.7815432012323208E-2</v>
      </c>
      <c r="L11" s="25">
        <f>J11-D11</f>
        <v>-408.86000000001513</v>
      </c>
    </row>
    <row r="12" spans="2:12" s="26" customFormat="1" ht="27.75" customHeight="1" x14ac:dyDescent="0.25">
      <c r="B12" s="22" t="s">
        <v>18</v>
      </c>
      <c r="C12" s="48">
        <v>228.12899999999999</v>
      </c>
      <c r="D12" s="49">
        <v>175200.75</v>
      </c>
      <c r="E12" s="50">
        <v>5712.8</v>
      </c>
      <c r="F12" s="48">
        <v>1.7000000000000001E-2</v>
      </c>
      <c r="G12" s="23">
        <v>703.38</v>
      </c>
      <c r="H12" s="23">
        <v>877.55</v>
      </c>
      <c r="I12" s="23">
        <v>1383.48</v>
      </c>
      <c r="J12" s="23">
        <v>175201.56</v>
      </c>
      <c r="K12" s="24">
        <v>3.9932957568967926E-2</v>
      </c>
      <c r="L12" s="25">
        <f t="shared" ref="L12:L22" si="0">J12-D12</f>
        <v>0.80999999999767169</v>
      </c>
    </row>
    <row r="13" spans="2:12" s="26" customFormat="1" ht="27.75" customHeight="1" x14ac:dyDescent="0.25">
      <c r="B13" s="22" t="s">
        <v>19</v>
      </c>
      <c r="C13" s="48">
        <v>171.14</v>
      </c>
      <c r="D13" s="49">
        <v>130958.11</v>
      </c>
      <c r="E13" s="50">
        <v>5712.8</v>
      </c>
      <c r="F13" s="48">
        <v>1.7000000000000001E-2</v>
      </c>
      <c r="G13" s="23">
        <v>703.38</v>
      </c>
      <c r="H13" s="23">
        <v>877.55</v>
      </c>
      <c r="I13" s="23">
        <v>1383.48</v>
      </c>
      <c r="J13" s="23">
        <v>130956.52</v>
      </c>
      <c r="K13" s="24">
        <v>2.9957288895112726E-2</v>
      </c>
      <c r="L13" s="25">
        <f t="shared" si="0"/>
        <v>-1.5899999999965075</v>
      </c>
    </row>
    <row r="14" spans="2:12" s="26" customFormat="1" ht="27.75" customHeight="1" x14ac:dyDescent="0.25">
      <c r="B14" s="22" t="s">
        <v>20</v>
      </c>
      <c r="C14" s="48">
        <v>112.52800000000001</v>
      </c>
      <c r="D14" s="49">
        <v>86149.03</v>
      </c>
      <c r="E14" s="50">
        <v>5712.8001708984375</v>
      </c>
      <c r="F14" s="48">
        <v>1.7000000000000001E-2</v>
      </c>
      <c r="G14" s="23">
        <v>703.38</v>
      </c>
      <c r="H14" s="23">
        <v>877.55</v>
      </c>
      <c r="I14" s="23">
        <v>1383.48</v>
      </c>
      <c r="J14" s="23">
        <v>86150.50732421875</v>
      </c>
      <c r="K14" s="24">
        <v>1.9697520766301022E-2</v>
      </c>
      <c r="L14" s="25">
        <f t="shared" si="0"/>
        <v>1.4773242187511642</v>
      </c>
    </row>
    <row r="15" spans="2:12" s="26" customFormat="1" ht="27.75" customHeight="1" x14ac:dyDescent="0.25">
      <c r="B15" s="22" t="s">
        <v>21</v>
      </c>
      <c r="C15" s="48">
        <v>89.349000000000004</v>
      </c>
      <c r="D15" s="49">
        <v>69075.06</v>
      </c>
      <c r="E15" s="50">
        <v>5712.800048828125</v>
      </c>
      <c r="F15" s="48">
        <v>1.7000000000000001E-2</v>
      </c>
      <c r="G15" s="23">
        <v>703.38</v>
      </c>
      <c r="H15" s="23">
        <v>877.55</v>
      </c>
      <c r="I15" s="23">
        <v>1383.48</v>
      </c>
      <c r="J15" s="23">
        <v>69075.248046875</v>
      </c>
      <c r="K15" s="24">
        <v>1.5640141303095021E-2</v>
      </c>
      <c r="L15" s="25">
        <f t="shared" si="0"/>
        <v>0.18804687500232831</v>
      </c>
    </row>
    <row r="16" spans="2:12" s="26" customFormat="1" ht="27.75" customHeight="1" x14ac:dyDescent="0.25">
      <c r="B16" s="22" t="s">
        <v>22</v>
      </c>
      <c r="C16" s="48">
        <v>12.48</v>
      </c>
      <c r="D16" s="49">
        <v>9531.2900000000009</v>
      </c>
      <c r="E16" s="50">
        <v>5712.8</v>
      </c>
      <c r="F16" s="48">
        <v>1.7000000000000001E-2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2.1845679876767959E-3</v>
      </c>
      <c r="L16" s="25">
        <f t="shared" si="0"/>
        <v>-9531.2900000000009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5714</v>
      </c>
      <c r="F17" s="48">
        <v>1.7000000000000001E-2</v>
      </c>
      <c r="G17" s="23">
        <v>744.88</v>
      </c>
      <c r="H17" s="23">
        <v>929.33</v>
      </c>
      <c r="I17" s="23">
        <v>1444.36</v>
      </c>
      <c r="J17" s="23">
        <v>78593.31</v>
      </c>
      <c r="K17" s="24">
        <v>0</v>
      </c>
      <c r="L17" s="25">
        <f t="shared" si="0"/>
        <v>78593.31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5714</v>
      </c>
      <c r="F18" s="48">
        <v>1.7000000000000001E-2</v>
      </c>
      <c r="G18" s="23">
        <v>744.88</v>
      </c>
      <c r="H18" s="23">
        <v>929.33</v>
      </c>
      <c r="I18" s="23">
        <v>1444.36</v>
      </c>
      <c r="J18" s="23">
        <v>78295.62000000001</v>
      </c>
      <c r="K18" s="24">
        <v>0</v>
      </c>
      <c r="L18" s="25">
        <f t="shared" si="0"/>
        <v>78295.62000000001</v>
      </c>
    </row>
    <row r="19" spans="2:12" s="26" customFormat="1" ht="27.75" customHeight="1" x14ac:dyDescent="0.25">
      <c r="B19" s="22" t="s">
        <v>25</v>
      </c>
      <c r="C19" s="48">
        <v>26.673999999999999</v>
      </c>
      <c r="D19" s="49">
        <v>21490.74</v>
      </c>
      <c r="E19" s="50">
        <v>5713.9999542236328</v>
      </c>
      <c r="F19" s="48">
        <v>1.7000000923871994E-2</v>
      </c>
      <c r="G19" s="23">
        <v>744.88</v>
      </c>
      <c r="H19" s="23">
        <v>929.33</v>
      </c>
      <c r="I19" s="23">
        <v>1444.36</v>
      </c>
      <c r="J19" s="23">
        <v>78262.7099609375</v>
      </c>
      <c r="K19" s="24">
        <v>4.6681834465685124E-3</v>
      </c>
      <c r="L19" s="25">
        <f t="shared" si="0"/>
        <v>56771.969960937495</v>
      </c>
    </row>
    <row r="20" spans="2:12" s="26" customFormat="1" ht="27.75" customHeight="1" x14ac:dyDescent="0.25">
      <c r="B20" s="22" t="s">
        <v>26</v>
      </c>
      <c r="C20" s="48">
        <v>96.874000000000009</v>
      </c>
      <c r="D20" s="49">
        <v>78814.02</v>
      </c>
      <c r="E20" s="50">
        <v>5713.9998474121094</v>
      </c>
      <c r="F20" s="48">
        <v>1.7000000923871994E-2</v>
      </c>
      <c r="G20" s="23">
        <v>744.88</v>
      </c>
      <c r="H20" s="23">
        <v>929.33</v>
      </c>
      <c r="I20" s="23">
        <v>1444.36</v>
      </c>
      <c r="J20" s="23">
        <v>79029.08056640625</v>
      </c>
      <c r="K20" s="24">
        <v>1.6953798142622385E-2</v>
      </c>
      <c r="L20" s="25">
        <f t="shared" si="0"/>
        <v>215.06056640624593</v>
      </c>
    </row>
    <row r="21" spans="2:12" s="26" customFormat="1" ht="27.75" customHeight="1" x14ac:dyDescent="0.25">
      <c r="B21" s="22" t="s">
        <v>27</v>
      </c>
      <c r="C21" s="48">
        <v>144.99299999999999</v>
      </c>
      <c r="D21" s="49">
        <v>116703.64</v>
      </c>
      <c r="E21" s="50">
        <v>5714.0000000000009</v>
      </c>
      <c r="F21" s="48">
        <v>1.7000000000000001E-2</v>
      </c>
      <c r="G21" s="23">
        <v>744.88</v>
      </c>
      <c r="H21" s="23">
        <v>929.33</v>
      </c>
      <c r="I21" s="23">
        <v>1444.36</v>
      </c>
      <c r="J21" s="23">
        <v>78185.600000000006</v>
      </c>
      <c r="K21" s="24">
        <v>2.5375043752187604E-2</v>
      </c>
      <c r="L21" s="25">
        <f t="shared" si="0"/>
        <v>-38518.039999999994</v>
      </c>
    </row>
    <row r="22" spans="2:12" s="26" customFormat="1" ht="27.75" customHeight="1" x14ac:dyDescent="0.25">
      <c r="B22" s="22" t="s">
        <v>28</v>
      </c>
      <c r="C22" s="48">
        <v>202.60299999999998</v>
      </c>
      <c r="D22" s="49">
        <v>164520.5</v>
      </c>
      <c r="E22" s="50">
        <v>5713.9000701904297</v>
      </c>
      <c r="F22" s="48">
        <v>1.7000000923871994E-2</v>
      </c>
      <c r="G22" s="23">
        <v>744.88</v>
      </c>
      <c r="H22" s="23">
        <v>929.33</v>
      </c>
      <c r="I22" s="23">
        <v>1444.36</v>
      </c>
      <c r="J22" s="23">
        <v>78878.068359375</v>
      </c>
      <c r="K22" s="24">
        <v>3.5457917973922101E-2</v>
      </c>
      <c r="L22" s="25">
        <f t="shared" si="0"/>
        <v>-85642.431640625</v>
      </c>
    </row>
    <row r="23" spans="2:12" s="26" customFormat="1" ht="15" x14ac:dyDescent="0.25">
      <c r="B23" s="27" t="s">
        <v>29</v>
      </c>
      <c r="C23" s="28">
        <f>SUM(C11:C22)</f>
        <v>1300.8020000000001</v>
      </c>
      <c r="D23" s="28">
        <f>SUM(D11:D22)</f>
        <v>1017714.5500000002</v>
      </c>
      <c r="E23" s="47">
        <f>E22</f>
        <v>5713.9000701904297</v>
      </c>
      <c r="F23" s="30">
        <f>SUM(F11:F22)/12</f>
        <v>1.7000000230967999E-2</v>
      </c>
      <c r="G23" s="29"/>
      <c r="H23" s="29"/>
      <c r="I23" s="29"/>
      <c r="J23" s="29">
        <f>SUM(J11:J22)</f>
        <v>1097490.7742578124</v>
      </c>
      <c r="K23" s="31">
        <f>SUM(K11:K22)/12</f>
        <v>1.8973570987398106E-2</v>
      </c>
      <c r="L23" s="29">
        <f t="shared" ref="L23" si="1">SUM(L11:L22)</f>
        <v>79776.224257812486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2019-04-05T10:19:31Z</dcterms:modified>
</cp:coreProperties>
</file>